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\Desktop\"/>
    </mc:Choice>
  </mc:AlternateContent>
  <xr:revisionPtr revIDLastSave="0" documentId="8_{5B7430CB-7C02-448E-9AA6-B922729893E5}" xr6:coauthVersionLast="36" xr6:coauthVersionMax="36" xr10:uidLastSave="{00000000-0000-0000-0000-000000000000}"/>
  <bookViews>
    <workbookView xWindow="0" yWindow="0" windowWidth="26083" windowHeight="10759" tabRatio="500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N15" i="1" l="1"/>
  <c r="M13" i="1"/>
  <c r="J13" i="1"/>
  <c r="G13" i="1"/>
  <c r="D13" i="1"/>
  <c r="K6" i="1"/>
  <c r="I15" i="1" l="1"/>
  <c r="J15" i="1" s="1"/>
  <c r="D19" i="1"/>
  <c r="C15" i="1"/>
  <c r="D15" i="1" s="1"/>
  <c r="F15" i="1"/>
  <c r="G15" i="1" s="1"/>
  <c r="L15" i="1"/>
  <c r="M15" i="1" s="1"/>
  <c r="D17" i="1" l="1"/>
</calcChain>
</file>

<file path=xl/sharedStrings.xml><?xml version="1.0" encoding="utf-8"?>
<sst xmlns="http://schemas.openxmlformats.org/spreadsheetml/2006/main" count="38" uniqueCount="28">
  <si>
    <t>INDEMNITE DE RUPTURE CONVENTIONNELLE (IRC)</t>
  </si>
  <si>
    <r>
      <rPr>
        <b/>
        <sz val="9"/>
        <color rgb="FF000000"/>
        <rFont val="Calibri"/>
        <family val="2"/>
        <charset val="1"/>
      </rPr>
      <t>article 72</t>
    </r>
    <r>
      <rPr>
        <sz val="9"/>
        <color rgb="FF000000"/>
        <rFont val="Calibri"/>
        <family val="2"/>
        <charset val="1"/>
      </rPr>
      <t xml:space="preserve"> loi n° 2019-828 du 6/8/2019</t>
    </r>
  </si>
  <si>
    <t>décret n° 2019-1596 du 31/12/2019</t>
  </si>
  <si>
    <t>entrée en vigueur : 01/01/2020</t>
  </si>
  <si>
    <t>NOM</t>
  </si>
  <si>
    <t>Prénom</t>
  </si>
  <si>
    <t xml:space="preserve">(1) rémunération brute annuelle (RBA) : </t>
  </si>
  <si>
    <t>Date de naissance</t>
  </si>
  <si>
    <t xml:space="preserve">brut mensuel (RBA/12) : </t>
  </si>
  <si>
    <t>Grade</t>
  </si>
  <si>
    <t xml:space="preserve">(2) durée de services retenus (maxi 24 ans) : </t>
  </si>
  <si>
    <t>statut</t>
  </si>
  <si>
    <t xml:space="preserve">1) </t>
  </si>
  <si>
    <t xml:space="preserve">2) </t>
  </si>
  <si>
    <r>
      <rPr>
        <sz val="9"/>
        <color rgb="FF000000"/>
        <rFont val="Calibri"/>
        <family val="2"/>
        <charset val="1"/>
      </rPr>
      <t xml:space="preserve">L'appréciation de l'ancienneté tient compte des durées de services </t>
    </r>
    <r>
      <rPr>
        <b/>
        <sz val="9"/>
        <color rgb="FF000000"/>
        <rFont val="Calibri"/>
        <family val="2"/>
        <charset val="1"/>
      </rPr>
      <t>effectifs</t>
    </r>
    <r>
      <rPr>
        <sz val="9"/>
        <color rgb="FF000000"/>
        <rFont val="Calibri"/>
        <family val="2"/>
        <charset val="1"/>
      </rPr>
      <t xml:space="preserve"> accomplis dans les 3 fonctions publiques (Etat, territoriale et hospitalière).</t>
    </r>
  </si>
  <si>
    <t>jusqu'à 10 ans : 1/4</t>
  </si>
  <si>
    <t>de 10 ans + 1 jour
à 15 ans : 2/5</t>
  </si>
  <si>
    <t>de 15 ans + 1 jour
à 20 ans : 1/2</t>
  </si>
  <si>
    <t>de 20 ans + 1 jour
à 24 ans : 3/5</t>
  </si>
  <si>
    <t>durée service</t>
  </si>
  <si>
    <t>montant/an</t>
  </si>
  <si>
    <t>total</t>
  </si>
  <si>
    <t>montant IRC attribuée :</t>
  </si>
  <si>
    <t>non imposable</t>
  </si>
  <si>
    <t>partie soumise à cotisations sociales :</t>
  </si>
  <si>
    <t xml:space="preserve">Prendre le revenu brut annuel de l'année civile précédant celle de la date d'effet de la rupture conventionnelle.
</t>
  </si>
  <si>
    <r>
      <rPr>
        <b/>
        <sz val="9"/>
        <color rgb="FFFF0000"/>
        <rFont val="Calibri"/>
        <family val="2"/>
      </rPr>
      <t>Montant IRC plancher :</t>
    </r>
    <r>
      <rPr>
        <sz val="9"/>
        <color rgb="FFFF0000"/>
        <rFont val="Calibri"/>
        <family val="2"/>
      </rPr>
      <t xml:space="preserve"> </t>
    </r>
  </si>
  <si>
    <r>
      <rPr>
        <b/>
        <sz val="9"/>
        <color rgb="FFFF0000"/>
        <rFont val="Calibri"/>
        <family val="2"/>
      </rPr>
      <t>Montant IRC plafond</t>
    </r>
    <r>
      <rPr>
        <sz val="9"/>
        <color rgb="FFFF0000"/>
        <rFont val="Calibri"/>
        <family val="2"/>
      </rPr>
      <t xml:space="preserve"> :</t>
    </r>
    <r>
      <rPr>
        <sz val="9"/>
        <color rgb="FF000000"/>
        <rFont val="Calibri"/>
        <family val="2"/>
        <charset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</si>
</sst>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b/>
      <sz val="12"/>
      <color rgb="FF0070C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rgb="FFFFFF00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4" fontId="1" fillId="5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7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" fontId="2" fillId="6" borderId="0" xfId="0" applyNumberFormat="1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tabSelected="1" view="pageLayout" zoomScaleNormal="100" workbookViewId="0">
      <selection activeCell="I17" sqref="I17"/>
    </sheetView>
  </sheetViews>
  <sheetFormatPr baseColWidth="10" defaultColWidth="9.125" defaultRowHeight="14.3" x14ac:dyDescent="0.25"/>
  <cols>
    <col min="1" max="1" width="3.375" style="1" customWidth="1"/>
    <col min="2" max="14" width="10.375" style="1" customWidth="1"/>
    <col min="15" max="15" width="8.625" style="1" customWidth="1"/>
    <col min="16" max="17" width="8.25" style="1" customWidth="1"/>
    <col min="18" max="1025" width="11.375" style="1"/>
  </cols>
  <sheetData>
    <row r="1" spans="1:16" ht="16.3" x14ac:dyDescent="0.25">
      <c r="B1" s="30" t="s">
        <v>0</v>
      </c>
      <c r="C1" s="31"/>
      <c r="D1" s="31"/>
      <c r="E1" s="31"/>
      <c r="N1" s="2" t="s">
        <v>1</v>
      </c>
    </row>
    <row r="2" spans="1:16" x14ac:dyDescent="0.25">
      <c r="H2"/>
      <c r="I2"/>
      <c r="N2" s="2" t="s">
        <v>2</v>
      </c>
    </row>
    <row r="3" spans="1:16" ht="17.350000000000001" customHeight="1" x14ac:dyDescent="0.25">
      <c r="H3"/>
      <c r="I3"/>
      <c r="N3" s="3" t="s">
        <v>3</v>
      </c>
    </row>
    <row r="4" spans="1:16" ht="17.350000000000001" customHeight="1" x14ac:dyDescent="0.25">
      <c r="B4" s="3" t="s">
        <v>4</v>
      </c>
    </row>
    <row r="5" spans="1:16" ht="17.350000000000001" customHeight="1" x14ac:dyDescent="0.25">
      <c r="B5" s="3" t="s">
        <v>5</v>
      </c>
      <c r="J5" s="3" t="s">
        <v>6</v>
      </c>
      <c r="K5" s="29"/>
      <c r="M5" s="23"/>
      <c r="N5" s="23"/>
    </row>
    <row r="6" spans="1:16" ht="17.350000000000001" customHeight="1" x14ac:dyDescent="0.25">
      <c r="B6" s="3" t="s">
        <v>7</v>
      </c>
      <c r="J6" s="3" t="s">
        <v>8</v>
      </c>
      <c r="K6" s="4">
        <f>K5/12</f>
        <v>0</v>
      </c>
      <c r="M6" s="24"/>
      <c r="N6" s="24"/>
    </row>
    <row r="7" spans="1:16" ht="17.350000000000001" customHeight="1" x14ac:dyDescent="0.25">
      <c r="B7" s="3" t="s">
        <v>9</v>
      </c>
      <c r="J7" s="3" t="s">
        <v>10</v>
      </c>
      <c r="K7" s="41"/>
      <c r="L7" s="5"/>
      <c r="M7" s="25"/>
      <c r="N7" s="26"/>
    </row>
    <row r="8" spans="1:16" ht="17.350000000000001" customHeight="1" x14ac:dyDescent="0.25">
      <c r="B8" s="3" t="s">
        <v>11</v>
      </c>
    </row>
    <row r="9" spans="1:16" ht="9" customHeight="1" x14ac:dyDescent="0.25"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1.75" customHeight="1" x14ac:dyDescent="0.25">
      <c r="A10" s="8" t="s">
        <v>12</v>
      </c>
      <c r="B10" s="32" t="s">
        <v>25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6"/>
      <c r="P10" s="6"/>
    </row>
    <row r="11" spans="1:16" ht="13.6" customHeight="1" x14ac:dyDescent="0.25">
      <c r="A11" s="3" t="s">
        <v>13</v>
      </c>
      <c r="B11" s="9" t="s">
        <v>14</v>
      </c>
      <c r="D11" s="2"/>
      <c r="E11" s="2"/>
      <c r="F11" s="6"/>
      <c r="G11" s="9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9" customFormat="1" ht="42.8" customHeight="1" x14ac:dyDescent="0.25">
      <c r="B13" s="33" t="s">
        <v>15</v>
      </c>
      <c r="C13" s="33"/>
      <c r="D13" s="10">
        <f>1/4</f>
        <v>0.25</v>
      </c>
      <c r="E13" s="34" t="s">
        <v>16</v>
      </c>
      <c r="F13" s="34"/>
      <c r="G13" s="11">
        <f>2/5</f>
        <v>0.4</v>
      </c>
      <c r="H13" s="34" t="s">
        <v>17</v>
      </c>
      <c r="I13" s="34"/>
      <c r="J13" s="11">
        <f>1/2</f>
        <v>0.5</v>
      </c>
      <c r="K13" s="34" t="s">
        <v>18</v>
      </c>
      <c r="L13" s="34"/>
      <c r="M13" s="12">
        <f>3/5</f>
        <v>0.6</v>
      </c>
    </row>
    <row r="14" spans="1:16" x14ac:dyDescent="0.25">
      <c r="B14" s="13" t="s">
        <v>19</v>
      </c>
      <c r="C14" s="14" t="s">
        <v>20</v>
      </c>
      <c r="D14" s="15" t="s">
        <v>21</v>
      </c>
      <c r="E14" s="16" t="s">
        <v>19</v>
      </c>
      <c r="F14" s="14" t="s">
        <v>20</v>
      </c>
      <c r="G14" s="15" t="s">
        <v>21</v>
      </c>
      <c r="H14" s="16" t="s">
        <v>19</v>
      </c>
      <c r="I14" s="14" t="s">
        <v>20</v>
      </c>
      <c r="J14" s="15" t="s">
        <v>21</v>
      </c>
      <c r="K14" s="16" t="s">
        <v>19</v>
      </c>
      <c r="L14" s="14" t="s">
        <v>20</v>
      </c>
      <c r="M14" s="13" t="s">
        <v>21</v>
      </c>
      <c r="N14" s="17" t="s">
        <v>19</v>
      </c>
    </row>
    <row r="15" spans="1:16" ht="24.8" customHeight="1" x14ac:dyDescent="0.25">
      <c r="B15" s="27"/>
      <c r="C15" s="18">
        <f>$K$6*D13</f>
        <v>0</v>
      </c>
      <c r="D15" s="19">
        <f>C15*B15</f>
        <v>0</v>
      </c>
      <c r="E15" s="28"/>
      <c r="F15" s="18">
        <f>$K$6*G13</f>
        <v>0</v>
      </c>
      <c r="G15" s="19">
        <f>F15*E15</f>
        <v>0</v>
      </c>
      <c r="H15" s="28"/>
      <c r="I15" s="18">
        <f>$K$6*J13</f>
        <v>0</v>
      </c>
      <c r="J15" s="19">
        <f>I15*H15</f>
        <v>0</v>
      </c>
      <c r="K15" s="28"/>
      <c r="L15" s="18">
        <f>$K$6*M13</f>
        <v>0</v>
      </c>
      <c r="M15" s="18">
        <f>L15*K15</f>
        <v>0</v>
      </c>
      <c r="N15" s="40">
        <f>B15+E15+H15+K15</f>
        <v>0</v>
      </c>
    </row>
    <row r="16" spans="1:16" ht="16.5" customHeight="1" x14ac:dyDescent="0.25">
      <c r="D16" s="2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3:16" x14ac:dyDescent="0.25">
      <c r="C17" s="37" t="s">
        <v>26</v>
      </c>
      <c r="D17" s="35">
        <f>D15+G15+J15+M15</f>
        <v>0</v>
      </c>
      <c r="E17" s="6"/>
      <c r="H17" s="3" t="s">
        <v>22</v>
      </c>
      <c r="I17" s="38"/>
      <c r="K17" s="1" t="s">
        <v>23</v>
      </c>
      <c r="N17" s="6"/>
      <c r="O17" s="20"/>
      <c r="P17" s="6"/>
    </row>
    <row r="18" spans="3:16" x14ac:dyDescent="0.25">
      <c r="C18" s="2"/>
      <c r="D18" s="4"/>
      <c r="E18" s="6"/>
      <c r="H18" s="3" t="s">
        <v>24</v>
      </c>
      <c r="I18" s="39">
        <f>IF(I17-I3*2&gt;0,I17-I3*2,0)</f>
        <v>0</v>
      </c>
      <c r="N18" s="6"/>
      <c r="O18" s="20"/>
      <c r="P18" s="6"/>
    </row>
    <row r="19" spans="3:16" x14ac:dyDescent="0.25">
      <c r="C19" s="36" t="s">
        <v>27</v>
      </c>
      <c r="D19" s="35">
        <f>K6*N15</f>
        <v>0</v>
      </c>
      <c r="E19" s="6"/>
      <c r="G19" s="2"/>
      <c r="H19" s="4"/>
      <c r="I19" s="6"/>
      <c r="J19" s="6"/>
      <c r="N19" s="6"/>
      <c r="O19" s="20"/>
      <c r="P19" s="6"/>
    </row>
    <row r="20" spans="3:16" x14ac:dyDescent="0.25">
      <c r="C20" s="2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3:1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3:16" x14ac:dyDescent="0.25">
      <c r="F22" s="6"/>
      <c r="G22" s="6"/>
      <c r="H22" s="20"/>
      <c r="I22" s="6"/>
      <c r="J22" s="6"/>
      <c r="K22" s="6"/>
      <c r="L22" s="6"/>
      <c r="M22" s="6"/>
      <c r="N22" s="6"/>
      <c r="O22" s="6"/>
      <c r="P22" s="6"/>
    </row>
    <row r="23" spans="3:1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3:16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3:16" x14ac:dyDescent="0.25">
      <c r="C25" s="22"/>
      <c r="D25" s="22"/>
    </row>
  </sheetData>
  <mergeCells count="5">
    <mergeCell ref="B10:N10"/>
    <mergeCell ref="B13:C13"/>
    <mergeCell ref="E13:F13"/>
    <mergeCell ref="H13:I13"/>
    <mergeCell ref="K13:L13"/>
  </mergeCells>
  <pageMargins left="0.23611111111111099" right="0.23611111111111099" top="0.64027777777777795" bottom="0.74791666666666701" header="0.31527777777777799" footer="0.51180555555555496"/>
  <pageSetup paperSize="9" firstPageNumber="0" orientation="landscape" horizontalDpi="300" verticalDpi="300" r:id="rId1"/>
  <headerFooter>
    <oddHeader>&amp;C&amp;8&amp;D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25" defaultRowHeight="14.3" x14ac:dyDescent="0.25"/>
  <cols>
    <col min="1" max="1025" width="10.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25" defaultRowHeight="14.3" x14ac:dyDescent="0.25"/>
  <cols>
    <col min="1" max="1025" width="10.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Ville de Grenoble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ALIVESI</dc:creator>
  <cp:lastModifiedBy>DOC - Sabine GUAZZAGALOPPA</cp:lastModifiedBy>
  <cp:revision>1</cp:revision>
  <cp:lastPrinted>2021-05-12T07:05:36Z</cp:lastPrinted>
  <dcterms:created xsi:type="dcterms:W3CDTF">2020-01-27T12:37:43Z</dcterms:created>
  <dcterms:modified xsi:type="dcterms:W3CDTF">2021-05-12T07:34:11Z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Ville de Grenoble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